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\NAWS\FSTeam_and_ProjectSupport\WB\Workplans\16-18\Service Materials\Events and conventions\Tool - Money Mangement\Templates\"/>
    </mc:Choice>
  </mc:AlternateContent>
  <bookViews>
    <workbookView xWindow="0" yWindow="0" windowWidth="28800" windowHeight="12300"/>
  </bookViews>
  <sheets>
    <sheet name="Budget &amp; Repor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B30" i="1"/>
  <c r="C24" i="1"/>
  <c r="C10" i="1"/>
  <c r="B18" i="1"/>
  <c r="B17" i="1"/>
  <c r="B16" i="1"/>
  <c r="B10" i="1"/>
  <c r="C26" i="1" l="1"/>
  <c r="B24" i="1"/>
  <c r="B26" i="1" s="1"/>
</calcChain>
</file>

<file path=xl/sharedStrings.xml><?xml version="1.0" encoding="utf-8"?>
<sst xmlns="http://schemas.openxmlformats.org/spreadsheetml/2006/main" count="32" uniqueCount="31">
  <si>
    <t>Income</t>
  </si>
  <si>
    <t>Beverage</t>
  </si>
  <si>
    <t xml:space="preserve">   Water (400 @ $1)</t>
  </si>
  <si>
    <t>Expenses</t>
  </si>
  <si>
    <t>Facility Rental</t>
  </si>
  <si>
    <t>30 Ice Bags</t>
  </si>
  <si>
    <t>Fundraiser / Pre-Event Budget and Finaicial Report</t>
  </si>
  <si>
    <t>Budget</t>
  </si>
  <si>
    <t>Actual</t>
  </si>
  <si>
    <t>Registration/ticket sales (100 @ $15)</t>
  </si>
  <si>
    <t xml:space="preserve">   Soda  (200 @ $1)</t>
  </si>
  <si>
    <t>Drawing (300 @ $1)</t>
  </si>
  <si>
    <t>Chips (100 @ $1)</t>
  </si>
  <si>
    <t>Drawing Tickets</t>
  </si>
  <si>
    <t>Drawing prize</t>
  </si>
  <si>
    <t>Net income for the event</t>
  </si>
  <si>
    <t>Total Convention related sales at event</t>
  </si>
  <si>
    <t>Total Income</t>
  </si>
  <si>
    <t>Total Expenses</t>
  </si>
  <si>
    <t>Preregistration sales (20 @ $15)</t>
  </si>
  <si>
    <t>Merchandise sales (30 @ $10)</t>
  </si>
  <si>
    <t>Entertainment</t>
  </si>
  <si>
    <t>Credit/Debit Income</t>
  </si>
  <si>
    <t>Cash Income</t>
  </si>
  <si>
    <t>Total cash for deposit</t>
  </si>
  <si>
    <t>Less any cash payout (provide include cash payout form)</t>
  </si>
  <si>
    <t xml:space="preserve">   2 Coke / 2 Ginger Ale (Case of 32 @ 11.85)</t>
  </si>
  <si>
    <t xml:space="preserve">   10 Water (Case of 40 @ 3.39)</t>
  </si>
  <si>
    <t xml:space="preserve">   2 Nestea (Case of 24 @ 7.99)</t>
  </si>
  <si>
    <t>Chips (2 boxes @ 15)</t>
  </si>
  <si>
    <t>Photocopying (200 @.10)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</si>
</sst>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" fontId="2" fillId="0" borderId="0" xfId="0" applyNumberFormat="1" applyFont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0" xfId="0" applyNumberFormat="1" applyFont="1"/>
    <xf numFmtId="0" fontId="1" fillId="0" borderId="0" xfId="0" applyFont="1"/>
    <xf numFmtId="164" fontId="1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workbookViewId="0">
      <selection activeCell="D15" sqref="D15"/>
    </sheetView>
  </sheetViews>
  <sheetFormatPr defaultRowHeight="15" x14ac:dyDescent="0.2"/>
  <cols>
    <col min="1" max="1" width="60.28515625" style="2" customWidth="1"/>
    <col min="2" max="2" width="14.5703125" style="2" customWidth="1"/>
    <col min="3" max="3" width="14.140625" style="2" customWidth="1"/>
    <col min="4" max="4" width="28.28515625" style="2" customWidth="1"/>
    <col min="5" max="5" width="29.5703125" style="2" customWidth="1"/>
    <col min="6" max="16384" width="9.140625" style="2"/>
  </cols>
  <sheetData>
    <row r="1" spans="1:4" ht="20.100000000000001" customHeight="1" x14ac:dyDescent="0.25">
      <c r="A1" s="1" t="s">
        <v>6</v>
      </c>
      <c r="B1" s="1"/>
      <c r="C1" s="1"/>
    </row>
    <row r="2" spans="1:4" ht="20.100000000000001" customHeight="1" x14ac:dyDescent="0.25">
      <c r="A2" s="1"/>
      <c r="B2" s="1"/>
      <c r="C2" s="1"/>
    </row>
    <row r="3" spans="1:4" ht="20.100000000000001" customHeight="1" x14ac:dyDescent="0.25">
      <c r="A3" s="3" t="s">
        <v>0</v>
      </c>
      <c r="B3" s="9" t="s">
        <v>7</v>
      </c>
      <c r="C3" s="9" t="s">
        <v>8</v>
      </c>
    </row>
    <row r="4" spans="1:4" ht="20.100000000000001" customHeight="1" x14ac:dyDescent="0.2">
      <c r="A4" s="2" t="s">
        <v>9</v>
      </c>
      <c r="B4" s="4">
        <v>1500</v>
      </c>
      <c r="C4" s="4"/>
    </row>
    <row r="5" spans="1:4" ht="20.100000000000001" customHeight="1" x14ac:dyDescent="0.2">
      <c r="A5" s="2" t="s">
        <v>1</v>
      </c>
      <c r="B5" s="4"/>
      <c r="C5" s="4"/>
    </row>
    <row r="6" spans="1:4" ht="20.100000000000001" customHeight="1" x14ac:dyDescent="0.2">
      <c r="A6" s="2" t="s">
        <v>2</v>
      </c>
      <c r="B6" s="4">
        <v>400</v>
      </c>
      <c r="C6" s="4"/>
    </row>
    <row r="7" spans="1:4" ht="20.100000000000001" customHeight="1" x14ac:dyDescent="0.2">
      <c r="A7" s="2" t="s">
        <v>10</v>
      </c>
      <c r="B7" s="4">
        <v>180</v>
      </c>
      <c r="C7" s="4"/>
    </row>
    <row r="8" spans="1:4" ht="20.100000000000001" customHeight="1" x14ac:dyDescent="0.2">
      <c r="A8" s="2" t="s">
        <v>12</v>
      </c>
      <c r="B8" s="4">
        <v>100</v>
      </c>
      <c r="C8" s="4"/>
    </row>
    <row r="9" spans="1:4" ht="20.100000000000001" customHeight="1" x14ac:dyDescent="0.2">
      <c r="A9" s="2" t="s">
        <v>11</v>
      </c>
      <c r="B9" s="5">
        <v>300</v>
      </c>
      <c r="C9" s="5"/>
    </row>
    <row r="10" spans="1:4" ht="20.100000000000001" customHeight="1" x14ac:dyDescent="0.25">
      <c r="A10" s="7" t="s">
        <v>17</v>
      </c>
      <c r="B10" s="4">
        <f>SUM(B4:B9)</f>
        <v>2480</v>
      </c>
      <c r="C10" s="4">
        <f>SUM(C4:C9)</f>
        <v>0</v>
      </c>
    </row>
    <row r="11" spans="1:4" ht="20.100000000000001" customHeight="1" x14ac:dyDescent="0.2">
      <c r="B11" s="4"/>
      <c r="C11" s="4"/>
    </row>
    <row r="12" spans="1:4" ht="20.100000000000001" customHeight="1" x14ac:dyDescent="0.25">
      <c r="A12" s="3" t="s">
        <v>3</v>
      </c>
      <c r="B12" s="4"/>
      <c r="C12" s="4"/>
    </row>
    <row r="13" spans="1:4" ht="20.100000000000001" customHeight="1" x14ac:dyDescent="0.2">
      <c r="A13" s="2" t="s">
        <v>4</v>
      </c>
      <c r="B13" s="4">
        <v>500</v>
      </c>
      <c r="C13" s="4"/>
    </row>
    <row r="14" spans="1:4" ht="20.100000000000001" customHeight="1" x14ac:dyDescent="0.2">
      <c r="A14" s="2" t="s">
        <v>21</v>
      </c>
      <c r="B14" s="4">
        <v>500</v>
      </c>
      <c r="C14" s="4"/>
      <c r="D14" s="6"/>
    </row>
    <row r="15" spans="1:4" ht="20.100000000000001" customHeight="1" x14ac:dyDescent="0.2">
      <c r="A15" s="2" t="s">
        <v>1</v>
      </c>
      <c r="B15" s="4"/>
      <c r="C15" s="4"/>
    </row>
    <row r="16" spans="1:4" ht="20.100000000000001" customHeight="1" x14ac:dyDescent="0.2">
      <c r="A16" s="2" t="s">
        <v>27</v>
      </c>
      <c r="B16" s="4">
        <f>10*3.39</f>
        <v>33.9</v>
      </c>
      <c r="C16" s="4"/>
    </row>
    <row r="17" spans="1:3" ht="20.100000000000001" customHeight="1" x14ac:dyDescent="0.2">
      <c r="A17" s="2" t="s">
        <v>26</v>
      </c>
      <c r="B17" s="4">
        <f>4*11.85</f>
        <v>47.4</v>
      </c>
      <c r="C17" s="4"/>
    </row>
    <row r="18" spans="1:3" ht="20.100000000000001" customHeight="1" x14ac:dyDescent="0.2">
      <c r="A18" s="2" t="s">
        <v>28</v>
      </c>
      <c r="B18" s="4">
        <f>2*7.99</f>
        <v>15.98</v>
      </c>
      <c r="C18" s="4"/>
    </row>
    <row r="19" spans="1:3" ht="20.100000000000001" customHeight="1" x14ac:dyDescent="0.2">
      <c r="A19" s="2" t="s">
        <v>29</v>
      </c>
      <c r="B19" s="4">
        <v>30</v>
      </c>
      <c r="C19" s="4"/>
    </row>
    <row r="20" spans="1:3" ht="20.100000000000001" customHeight="1" x14ac:dyDescent="0.2">
      <c r="A20" s="2" t="s">
        <v>30</v>
      </c>
      <c r="B20" s="4">
        <v>20</v>
      </c>
      <c r="C20" s="4"/>
    </row>
    <row r="21" spans="1:3" ht="20.100000000000001" customHeight="1" x14ac:dyDescent="0.2">
      <c r="A21" s="2" t="s">
        <v>14</v>
      </c>
      <c r="B21" s="4">
        <v>50</v>
      </c>
      <c r="C21" s="4"/>
    </row>
    <row r="22" spans="1:3" ht="20.100000000000001" customHeight="1" x14ac:dyDescent="0.2">
      <c r="A22" s="2" t="s">
        <v>13</v>
      </c>
      <c r="B22" s="4">
        <v>5</v>
      </c>
      <c r="C22" s="4"/>
    </row>
    <row r="23" spans="1:3" ht="20.100000000000001" customHeight="1" x14ac:dyDescent="0.2">
      <c r="A23" s="2" t="s">
        <v>5</v>
      </c>
      <c r="B23" s="5">
        <v>50</v>
      </c>
      <c r="C23" s="5"/>
    </row>
    <row r="24" spans="1:3" ht="20.100000000000001" customHeight="1" x14ac:dyDescent="0.25">
      <c r="A24" s="7" t="s">
        <v>18</v>
      </c>
      <c r="B24" s="4">
        <f>-SUM(B13:B23)</f>
        <v>-1252.2800000000002</v>
      </c>
      <c r="C24" s="4">
        <f>-SUM(C13:C23)</f>
        <v>0</v>
      </c>
    </row>
    <row r="25" spans="1:3" ht="20.100000000000001" customHeight="1" x14ac:dyDescent="0.2">
      <c r="B25" s="4"/>
      <c r="C25" s="4"/>
    </row>
    <row r="26" spans="1:3" ht="20.100000000000001" customHeight="1" x14ac:dyDescent="0.25">
      <c r="A26" s="7" t="s">
        <v>15</v>
      </c>
      <c r="B26" s="8">
        <f>B10+B24</f>
        <v>1227.7199999999998</v>
      </c>
      <c r="C26" s="8">
        <f>C10+C24</f>
        <v>0</v>
      </c>
    </row>
    <row r="27" spans="1:3" ht="20.100000000000001" customHeight="1" x14ac:dyDescent="0.2">
      <c r="B27" s="4"/>
      <c r="C27" s="4"/>
    </row>
    <row r="28" spans="1:3" ht="20.100000000000001" customHeight="1" x14ac:dyDescent="0.2">
      <c r="A28" s="2" t="s">
        <v>19</v>
      </c>
      <c r="B28" s="4">
        <v>300</v>
      </c>
      <c r="C28" s="4"/>
    </row>
    <row r="29" spans="1:3" ht="20.100000000000001" customHeight="1" x14ac:dyDescent="0.2">
      <c r="A29" s="2" t="s">
        <v>20</v>
      </c>
      <c r="B29" s="5">
        <v>300</v>
      </c>
      <c r="C29" s="5"/>
    </row>
    <row r="30" spans="1:3" ht="20.100000000000001" customHeight="1" x14ac:dyDescent="0.25">
      <c r="A30" s="7" t="s">
        <v>16</v>
      </c>
      <c r="B30" s="8">
        <f>+B29+B28</f>
        <v>600</v>
      </c>
      <c r="C30" s="8">
        <f>+C29+C28</f>
        <v>0</v>
      </c>
    </row>
    <row r="31" spans="1:3" ht="20.100000000000001" customHeight="1" x14ac:dyDescent="0.2">
      <c r="B31" s="4"/>
      <c r="C31" s="4"/>
    </row>
    <row r="32" spans="1:3" ht="20.100000000000001" customHeight="1" x14ac:dyDescent="0.2">
      <c r="A32" s="2" t="s">
        <v>22</v>
      </c>
      <c r="B32" s="4">
        <v>1880</v>
      </c>
      <c r="C32" s="4"/>
    </row>
    <row r="33" spans="1:3" ht="20.100000000000001" customHeight="1" x14ac:dyDescent="0.2">
      <c r="A33" s="2" t="s">
        <v>23</v>
      </c>
      <c r="B33" s="4">
        <v>1200</v>
      </c>
      <c r="C33" s="4"/>
    </row>
    <row r="34" spans="1:3" ht="20.100000000000001" customHeight="1" x14ac:dyDescent="0.2">
      <c r="A34" s="2" t="s">
        <v>25</v>
      </c>
      <c r="B34" s="5">
        <v>0</v>
      </c>
      <c r="C34" s="5"/>
    </row>
    <row r="35" spans="1:3" ht="20.100000000000001" customHeight="1" x14ac:dyDescent="0.25">
      <c r="A35" s="7" t="s">
        <v>24</v>
      </c>
      <c r="B35" s="8">
        <v>1200</v>
      </c>
      <c r="C35" s="8"/>
    </row>
    <row r="36" spans="1:3" x14ac:dyDescent="0.2">
      <c r="B36" s="4"/>
      <c r="C36" s="4"/>
    </row>
    <row r="37" spans="1:3" x14ac:dyDescent="0.2">
      <c r="B37" s="4"/>
      <c r="C37" s="4"/>
    </row>
    <row r="38" spans="1:3" x14ac:dyDescent="0.2">
      <c r="B38" s="4"/>
      <c r="C38" s="4"/>
    </row>
    <row r="39" spans="1:3" x14ac:dyDescent="0.2">
      <c r="B39" s="4"/>
      <c r="C39" s="4"/>
    </row>
    <row r="40" spans="1:3" x14ac:dyDescent="0.2">
      <c r="B40" s="4"/>
      <c r="C40" s="4"/>
    </row>
    <row r="41" spans="1:3" x14ac:dyDescent="0.2">
      <c r="B41" s="4"/>
      <c r="C41" s="4"/>
    </row>
    <row r="42" spans="1:3" x14ac:dyDescent="0.2">
      <c r="B42" s="4"/>
      <c r="C42" s="4"/>
    </row>
    <row r="43" spans="1:3" x14ac:dyDescent="0.2">
      <c r="B43" s="4"/>
      <c r="C43" s="4"/>
    </row>
    <row r="44" spans="1:3" x14ac:dyDescent="0.2">
      <c r="B44" s="4"/>
      <c r="C44" s="4"/>
    </row>
    <row r="45" spans="1:3" x14ac:dyDescent="0.2">
      <c r="B45" s="4"/>
      <c r="C45" s="4"/>
    </row>
    <row r="46" spans="1:3" x14ac:dyDescent="0.2">
      <c r="B46" s="4"/>
      <c r="C46" s="4"/>
    </row>
  </sheetData>
  <mergeCells count="2">
    <mergeCell ref="A1:C1"/>
    <mergeCell ref="A2:C2"/>
  </mergeCells>
  <pageMargins left="0.75" right="0.75" top="0.5" bottom="0.2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&amp; Report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Rusch</dc:creator>
  <cp:lastModifiedBy>Steve Rusch</cp:lastModifiedBy>
  <cp:lastPrinted>2018-11-12T18:52:03Z</cp:lastPrinted>
  <dcterms:created xsi:type="dcterms:W3CDTF">2018-11-12T18:22:35Z</dcterms:created>
  <dcterms:modified xsi:type="dcterms:W3CDTF">2018-11-12T18:53:03Z</dcterms:modified>
</cp:coreProperties>
</file>